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ожение 1" sheetId="9" r:id="rId1"/>
  </sheets>
  <definedNames>
    <definedName name="_xlnm._FilterDatabase" localSheetId="0" hidden="1">'Приложение 1'!$A$3:$M$5</definedName>
    <definedName name="_xlnm.Print_Area" localSheetId="0">'Приложение 1'!$A$1:$L$15</definedName>
  </definedNames>
  <calcPr calcId="145621"/>
</workbook>
</file>

<file path=xl/calcChain.xml><?xml version="1.0" encoding="utf-8"?>
<calcChain xmlns="http://schemas.openxmlformats.org/spreadsheetml/2006/main">
  <c r="G4" i="9" l="1"/>
  <c r="H4" i="9" l="1"/>
  <c r="G5" i="9"/>
</calcChain>
</file>

<file path=xl/sharedStrings.xml><?xml version="1.0" encoding="utf-8"?>
<sst xmlns="http://schemas.openxmlformats.org/spreadsheetml/2006/main" count="25" uniqueCount="25">
  <si>
    <t>№</t>
  </si>
  <si>
    <t>Фармакологическая группа/ МНН</t>
  </si>
  <si>
    <t>Лекарственная форма, дозировка и объем</t>
  </si>
  <si>
    <t>Ед.изм</t>
  </si>
  <si>
    <t>Цена</t>
  </si>
  <si>
    <t>Сумма</t>
  </si>
  <si>
    <t>кол-во 6 м-ц</t>
  </si>
  <si>
    <t>Кол-во</t>
  </si>
  <si>
    <t>Члены комиссии:</t>
  </si>
  <si>
    <t xml:space="preserve">Юрист____________________ С.Т.Мукажанов </t>
  </si>
  <si>
    <t xml:space="preserve">Провизор __________________С.М.Даулетова </t>
  </si>
  <si>
    <t xml:space="preserve">Заместитель главного врача по лечебной части________________Г.К.Казангапова </t>
  </si>
  <si>
    <t>Председатель тендерной комиссии:</t>
  </si>
  <si>
    <t>Руководитель сестринской службы________________Ф.С.Баймуханова</t>
  </si>
  <si>
    <t>Заместитель председателя тендерной комиссии:</t>
  </si>
  <si>
    <t xml:space="preserve">Заместитель главного бухгалтера___________________ А.А.Чукенова </t>
  </si>
  <si>
    <t>Тиоктовая кислота Раствор для инфузий, 12 мг/мл, 50мл, №10</t>
  </si>
  <si>
    <t>Уп</t>
  </si>
  <si>
    <t>ИТОГО</t>
  </si>
  <si>
    <t>Раствор для инфузий, 12 мг/мл, 50мл, №10, Меглуминовая соль тиоктовой кислоты 1167,7 мг ( что эквивалентно 600 мг тиоктовой кислоты)</t>
  </si>
  <si>
    <t>Ценовые предложения ТОО КФК Медсервис Плюс</t>
  </si>
  <si>
    <t>Ценовые предложения ПТ Сагиндыков и К</t>
  </si>
  <si>
    <t>Ценовые предложения ТОО Атон-Диагностика</t>
  </si>
  <si>
    <t>Ценовые предложения ТОО Амир и Д</t>
  </si>
  <si>
    <t>Приложение 1 к протоколу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</si>
</sst>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宋体"/>
      <charset val="13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Protection="0">
      <alignment vertical="center"/>
    </xf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43" fontId="6" fillId="2" borderId="0" xfId="4" applyFont="1" applyFill="1" applyBorder="1" applyAlignment="1">
      <alignment horizontal="center" vertical="center"/>
    </xf>
    <xf numFmtId="43" fontId="9" fillId="2" borderId="0" xfId="4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8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</cellXfs>
  <cellStyles count="5">
    <cellStyle name="Normal_Sheet2" xfId="3"/>
    <cellStyle name="Обычный" xfId="0" builtinId="0"/>
    <cellStyle name="Обычный 3" xfId="1"/>
    <cellStyle name="Финансовый" xfId="4" builtinId="3"/>
    <cellStyle name="常规_T系列包装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zoomScale="90" zoomScaleNormal="90" zoomScaleSheetLayoutView="70" workbookViewId="0">
      <selection activeCell="G19" sqref="G19"/>
    </sheetView>
  </sheetViews>
  <sheetFormatPr defaultRowHeight="18.75"/>
  <cols>
    <col min="1" max="1" width="5.42578125" style="1" customWidth="1"/>
    <col min="2" max="2" width="28.5703125" style="2" customWidth="1"/>
    <col min="3" max="3" width="52.5703125" style="2" customWidth="1"/>
    <col min="4" max="4" width="13.42578125" style="3" customWidth="1"/>
    <col min="5" max="5" width="11.28515625" style="12" customWidth="1"/>
    <col min="6" max="6" width="14.5703125" style="3" customWidth="1"/>
    <col min="7" max="7" width="19.28515625" style="14" customWidth="1"/>
    <col min="8" max="8" width="7.42578125" style="5" hidden="1" customWidth="1"/>
    <col min="9" max="9" width="20.42578125" style="5" customWidth="1"/>
    <col min="10" max="10" width="14.42578125" style="5" customWidth="1"/>
    <col min="11" max="11" width="18.140625" style="5" customWidth="1"/>
    <col min="12" max="12" width="16.85546875" style="5" customWidth="1"/>
    <col min="13" max="13" width="14" style="5" customWidth="1"/>
    <col min="14" max="16384" width="9.140625" style="5"/>
  </cols>
  <sheetData>
    <row r="2" spans="1:12" ht="18.75" customHeight="1">
      <c r="F2" s="28"/>
      <c r="G2" s="28"/>
      <c r="K2" s="29" t="s">
        <v>24</v>
      </c>
      <c r="L2" s="29"/>
    </row>
    <row r="3" spans="1:12" ht="113.25" customHeight="1">
      <c r="A3" s="6" t="s">
        <v>0</v>
      </c>
      <c r="B3" s="6" t="s">
        <v>1</v>
      </c>
      <c r="C3" s="6" t="s">
        <v>2</v>
      </c>
      <c r="D3" s="6" t="s">
        <v>3</v>
      </c>
      <c r="E3" s="7" t="s">
        <v>7</v>
      </c>
      <c r="F3" s="6" t="s">
        <v>4</v>
      </c>
      <c r="G3" s="7" t="s">
        <v>5</v>
      </c>
      <c r="H3" s="24" t="s">
        <v>6</v>
      </c>
      <c r="I3" s="25" t="s">
        <v>20</v>
      </c>
      <c r="J3" s="25" t="s">
        <v>21</v>
      </c>
      <c r="K3" s="25" t="s">
        <v>22</v>
      </c>
      <c r="L3" s="25" t="s">
        <v>23</v>
      </c>
    </row>
    <row r="4" spans="1:12" ht="75">
      <c r="A4" s="20">
        <v>1</v>
      </c>
      <c r="B4" s="20" t="s">
        <v>16</v>
      </c>
      <c r="C4" s="20" t="s">
        <v>19</v>
      </c>
      <c r="D4" s="20" t="s">
        <v>17</v>
      </c>
      <c r="E4" s="20">
        <v>332</v>
      </c>
      <c r="F4" s="21">
        <v>27020</v>
      </c>
      <c r="G4" s="21">
        <f>E4*F4</f>
        <v>8970640</v>
      </c>
      <c r="H4" s="8" t="e">
        <f>(#REF!/12)*6</f>
        <v>#REF!</v>
      </c>
      <c r="I4" s="26">
        <v>22600</v>
      </c>
      <c r="J4" s="26">
        <v>22000</v>
      </c>
      <c r="K4" s="26">
        <v>24990</v>
      </c>
      <c r="L4" s="26">
        <v>22800</v>
      </c>
    </row>
    <row r="5" spans="1:12">
      <c r="B5" s="9"/>
      <c r="C5" s="9"/>
      <c r="D5" s="9"/>
      <c r="E5" s="10"/>
      <c r="F5" s="22" t="s">
        <v>18</v>
      </c>
      <c r="G5" s="23">
        <f>SUM(G4:G4)</f>
        <v>8970640</v>
      </c>
      <c r="H5" s="11"/>
    </row>
    <row r="6" spans="1:12">
      <c r="B6" s="18" t="s">
        <v>12</v>
      </c>
      <c r="C6" s="18"/>
      <c r="D6" s="18"/>
      <c r="E6" s="18"/>
      <c r="F6" s="15"/>
      <c r="G6" s="13"/>
    </row>
    <row r="7" spans="1:12">
      <c r="B7" s="18" t="s">
        <v>11</v>
      </c>
      <c r="C7" s="18"/>
      <c r="D7" s="18"/>
      <c r="E7" s="18"/>
      <c r="F7" s="15"/>
      <c r="G7" s="13"/>
    </row>
    <row r="8" spans="1:12">
      <c r="B8" s="18" t="s">
        <v>14</v>
      </c>
      <c r="C8" s="18"/>
      <c r="D8" s="18"/>
      <c r="E8" s="18"/>
      <c r="F8" s="15"/>
    </row>
    <row r="9" spans="1:12">
      <c r="B9" s="19" t="s">
        <v>13</v>
      </c>
      <c r="C9" s="15"/>
      <c r="D9" s="15"/>
      <c r="E9" s="17"/>
      <c r="F9" s="15"/>
    </row>
    <row r="10" spans="1:12">
      <c r="B10" s="16" t="s">
        <v>8</v>
      </c>
      <c r="C10" s="15"/>
      <c r="D10" s="15"/>
      <c r="E10" s="17"/>
      <c r="F10" s="15"/>
    </row>
    <row r="11" spans="1:12">
      <c r="B11" s="27" t="s">
        <v>15</v>
      </c>
      <c r="C11" s="27"/>
      <c r="D11" s="27"/>
      <c r="E11" s="27"/>
      <c r="F11" s="27"/>
    </row>
    <row r="12" spans="1:12">
      <c r="B12" s="27" t="s">
        <v>9</v>
      </c>
      <c r="C12" s="27"/>
      <c r="D12" s="13"/>
      <c r="E12" s="4"/>
      <c r="F12" s="13"/>
    </row>
    <row r="13" spans="1:12">
      <c r="B13" s="27" t="s">
        <v>10</v>
      </c>
      <c r="C13" s="27"/>
      <c r="D13" s="13"/>
      <c r="E13" s="4"/>
      <c r="F13" s="13"/>
    </row>
  </sheetData>
  <mergeCells count="4">
    <mergeCell ref="B11:F11"/>
    <mergeCell ref="B12:C12"/>
    <mergeCell ref="B13:C13"/>
    <mergeCell ref="K2:L2"/>
  </mergeCells>
  <pageMargins left="0.43307086614173229" right="0.23622047244094491" top="0.55118110236220474" bottom="0.15748031496062992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2023-07-27T03:13:26Z</dcterms:modified>
</cp:coreProperties>
</file>